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<sst xmlns="http://schemas.openxmlformats.org/spreadsheetml/2006/main" count="54" uniqueCount="42">
  <si>
    <t>品项</t>
  </si>
  <si>
    <t>序号</t>
  </si>
  <si>
    <t>品项明细</t>
  </si>
  <si>
    <t>技术参数规格</t>
  </si>
  <si>
    <t>单位</t>
  </si>
  <si>
    <t>数量</t>
  </si>
  <si>
    <t>限高单价</t>
  </si>
  <si>
    <t>限高总价</t>
  </si>
  <si>
    <t>免疫亲和柱等耗材</t>
  </si>
  <si>
    <t>黄曲霉毒素免疫亲和柱</t>
  </si>
  <si>
    <t>RBAP1800/3ml</t>
  </si>
  <si>
    <t>根</t>
  </si>
  <si>
    <t>呕吐毒素免疫亲和柱</t>
  </si>
  <si>
    <t>RBAP1802/3ml</t>
  </si>
  <si>
    <t>伏马毒素免疫亲和柱</t>
  </si>
  <si>
    <t>P31BRB/3ml</t>
  </si>
  <si>
    <t>T-2毒素免疫亲和柱</t>
  </si>
  <si>
    <t>P43BRB/3ml</t>
  </si>
  <si>
    <t>玉米赤霉烯酮免疫亲和柱</t>
  </si>
  <si>
    <t>RBAP1803/3ml</t>
  </si>
  <si>
    <t>多功能净化亲和柱（228 柱）</t>
  </si>
  <si>
    <t>M2008 25T/5ML</t>
  </si>
  <si>
    <t>盒</t>
  </si>
  <si>
    <t>赭曲霉毒素免疫亲和柱</t>
  </si>
  <si>
    <t>RBAP1804/3ml</t>
  </si>
  <si>
    <t>黄曲霉毒素过滤耗材</t>
  </si>
  <si>
    <t>PTFE，直径13mm,孔径：0.22um；.货号C&amp;B2303</t>
  </si>
  <si>
    <t>个</t>
  </si>
  <si>
    <t>T-2毒素检测用</t>
  </si>
  <si>
    <t>DM-5MS  30m*0.25mm*0.25um MAOT  货号：8221</t>
  </si>
  <si>
    <t>牛免疫球蛋白G亲和柱</t>
  </si>
  <si>
    <t>货号：QC0137</t>
  </si>
  <si>
    <t>呕吐毒素检测用 （耐水型）</t>
  </si>
  <si>
    <t>货号31113057 Supersil AQ-C18 5um 120Å，4.6 mm*150mm</t>
  </si>
  <si>
    <t>赭曲霉毒素A （普适性）</t>
  </si>
  <si>
    <t>货号3111002 Supersil ODS2 5um 120Å，4.6 mm*150mm</t>
  </si>
  <si>
    <t>桔青霉素免疫亲和柱</t>
  </si>
  <si>
    <t>IAC-070-3 或P126 /3ml</t>
  </si>
  <si>
    <t>DON毒素检测用</t>
  </si>
  <si>
    <t>DM-WAX  30m*0.25mm*0.25um  货号：7521</t>
  </si>
  <si>
    <t>强极性毒素检测用</t>
  </si>
  <si>
    <t>CAPCELL PAK ADME-HR (S-3) 2.1X100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</si>
</sst>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M10" sqref="M10"/>
    </sheetView>
  </sheetViews>
  <sheetFormatPr defaultColWidth="9" defaultRowHeight="13.5" outlineLevelCol="7"/>
  <cols>
    <col min="3" max="3" width="23.875" customWidth="1"/>
    <col min="4" max="4" width="31.25" customWidth="1"/>
    <col min="8" max="8" width="11.5" customWidth="1"/>
  </cols>
  <sheetData>
    <row r="1" ht="30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 ht="30" customHeight="1" spans="1:8">
      <c r="A2" s="3" t="s">
        <v>8</v>
      </c>
      <c r="B2" s="3">
        <v>1</v>
      </c>
      <c r="C2" s="4" t="s">
        <v>9</v>
      </c>
      <c r="D2" s="4" t="s">
        <v>10</v>
      </c>
      <c r="E2" s="5" t="s">
        <v>11</v>
      </c>
      <c r="F2" s="5">
        <v>500</v>
      </c>
      <c r="G2" s="5">
        <v>80</v>
      </c>
      <c r="H2" s="6">
        <f t="shared" ref="H2:H16" si="0">F2*G2</f>
        <v>40000</v>
      </c>
    </row>
    <row r="3" ht="30" customHeight="1" spans="1:8">
      <c r="A3" s="7"/>
      <c r="B3" s="3">
        <v>2</v>
      </c>
      <c r="C3" s="4" t="s">
        <v>12</v>
      </c>
      <c r="D3" s="4" t="s">
        <v>13</v>
      </c>
      <c r="E3" s="5" t="s">
        <v>11</v>
      </c>
      <c r="F3" s="5">
        <v>500</v>
      </c>
      <c r="G3" s="5">
        <v>80</v>
      </c>
      <c r="H3" s="6">
        <f t="shared" si="0"/>
        <v>40000</v>
      </c>
    </row>
    <row r="4" ht="30" customHeight="1" spans="1:8">
      <c r="A4" s="7"/>
      <c r="B4" s="3">
        <v>3</v>
      </c>
      <c r="C4" s="4" t="s">
        <v>14</v>
      </c>
      <c r="D4" s="4" t="s">
        <v>15</v>
      </c>
      <c r="E4" s="5" t="s">
        <v>11</v>
      </c>
      <c r="F4" s="5">
        <v>100</v>
      </c>
      <c r="G4" s="5">
        <v>90</v>
      </c>
      <c r="H4" s="6">
        <f t="shared" si="0"/>
        <v>9000</v>
      </c>
    </row>
    <row r="5" ht="30" customHeight="1" spans="1:8">
      <c r="A5" s="7"/>
      <c r="B5" s="3">
        <v>4</v>
      </c>
      <c r="C5" s="4" t="s">
        <v>16</v>
      </c>
      <c r="D5" s="4" t="s">
        <v>17</v>
      </c>
      <c r="E5" s="5" t="s">
        <v>11</v>
      </c>
      <c r="F5" s="5">
        <v>100</v>
      </c>
      <c r="G5" s="5">
        <v>90</v>
      </c>
      <c r="H5" s="6">
        <f t="shared" si="0"/>
        <v>9000</v>
      </c>
    </row>
    <row r="6" ht="30" customHeight="1" spans="1:8">
      <c r="A6" s="7"/>
      <c r="B6" s="3">
        <v>5</v>
      </c>
      <c r="C6" s="4" t="s">
        <v>18</v>
      </c>
      <c r="D6" s="4" t="s">
        <v>19</v>
      </c>
      <c r="E6" s="5" t="s">
        <v>11</v>
      </c>
      <c r="F6" s="5">
        <v>300</v>
      </c>
      <c r="G6" s="5">
        <v>80</v>
      </c>
      <c r="H6" s="6">
        <f t="shared" si="0"/>
        <v>24000</v>
      </c>
    </row>
    <row r="7" ht="30" customHeight="1" spans="1:8">
      <c r="A7" s="7"/>
      <c r="B7" s="3">
        <v>6</v>
      </c>
      <c r="C7" s="4" t="s">
        <v>20</v>
      </c>
      <c r="D7" s="4" t="s">
        <v>21</v>
      </c>
      <c r="E7" s="5" t="s">
        <v>22</v>
      </c>
      <c r="F7" s="5">
        <v>4</v>
      </c>
      <c r="G7" s="5">
        <v>4000</v>
      </c>
      <c r="H7" s="6">
        <f t="shared" si="0"/>
        <v>16000</v>
      </c>
    </row>
    <row r="8" ht="30" customHeight="1" spans="1:8">
      <c r="A8" s="7"/>
      <c r="B8" s="3">
        <v>7</v>
      </c>
      <c r="C8" s="4" t="s">
        <v>23</v>
      </c>
      <c r="D8" s="4" t="s">
        <v>24</v>
      </c>
      <c r="E8" s="4" t="s">
        <v>11</v>
      </c>
      <c r="F8" s="5">
        <v>250</v>
      </c>
      <c r="G8" s="5">
        <v>80</v>
      </c>
      <c r="H8" s="6">
        <f t="shared" si="0"/>
        <v>20000</v>
      </c>
    </row>
    <row r="9" ht="30" customHeight="1" spans="1:8">
      <c r="A9" s="7"/>
      <c r="B9" s="3">
        <v>8</v>
      </c>
      <c r="C9" s="8" t="s">
        <v>25</v>
      </c>
      <c r="D9" s="5" t="s">
        <v>26</v>
      </c>
      <c r="E9" s="5" t="s">
        <v>27</v>
      </c>
      <c r="F9" s="5">
        <v>20000</v>
      </c>
      <c r="G9" s="5">
        <v>3</v>
      </c>
      <c r="H9" s="6">
        <f t="shared" si="0"/>
        <v>60000</v>
      </c>
    </row>
    <row r="10" ht="30" customHeight="1" spans="1:8">
      <c r="A10" s="7"/>
      <c r="B10" s="3">
        <v>9</v>
      </c>
      <c r="C10" s="8" t="s">
        <v>28</v>
      </c>
      <c r="D10" s="5" t="s">
        <v>29</v>
      </c>
      <c r="E10" s="5" t="s">
        <v>11</v>
      </c>
      <c r="F10" s="5">
        <v>7</v>
      </c>
      <c r="G10" s="5">
        <v>7000</v>
      </c>
      <c r="H10" s="6">
        <f t="shared" si="0"/>
        <v>49000</v>
      </c>
    </row>
    <row r="11" ht="30" customHeight="1" spans="1:8">
      <c r="A11" s="7"/>
      <c r="B11" s="3">
        <v>10</v>
      </c>
      <c r="C11" s="8" t="s">
        <v>30</v>
      </c>
      <c r="D11" s="8" t="s">
        <v>31</v>
      </c>
      <c r="E11" s="8" t="s">
        <v>11</v>
      </c>
      <c r="F11" s="8">
        <v>10</v>
      </c>
      <c r="G11" s="8">
        <v>1000</v>
      </c>
      <c r="H11" s="9">
        <f t="shared" si="0"/>
        <v>10000</v>
      </c>
    </row>
    <row r="12" ht="30" customHeight="1" spans="1:8">
      <c r="A12" s="7"/>
      <c r="B12" s="3">
        <v>11</v>
      </c>
      <c r="C12" s="8" t="s">
        <v>32</v>
      </c>
      <c r="D12" s="8" t="s">
        <v>33</v>
      </c>
      <c r="E12" s="5" t="s">
        <v>11</v>
      </c>
      <c r="F12" s="5">
        <v>6</v>
      </c>
      <c r="G12" s="5">
        <v>1900</v>
      </c>
      <c r="H12" s="6">
        <f t="shared" si="0"/>
        <v>11400</v>
      </c>
    </row>
    <row r="13" ht="30" customHeight="1" spans="1:8">
      <c r="A13" s="7"/>
      <c r="B13" s="3">
        <v>12</v>
      </c>
      <c r="C13" s="8" t="s">
        <v>34</v>
      </c>
      <c r="D13" s="8" t="s">
        <v>35</v>
      </c>
      <c r="E13" s="8" t="s">
        <v>11</v>
      </c>
      <c r="F13" s="8">
        <v>6</v>
      </c>
      <c r="G13" s="5">
        <v>1900</v>
      </c>
      <c r="H13" s="6">
        <f t="shared" si="0"/>
        <v>11400</v>
      </c>
    </row>
    <row r="14" ht="30" customHeight="1" spans="1:8">
      <c r="A14" s="7"/>
      <c r="B14" s="3">
        <v>13</v>
      </c>
      <c r="C14" s="8" t="s">
        <v>36</v>
      </c>
      <c r="D14" s="8" t="s">
        <v>37</v>
      </c>
      <c r="E14" s="8" t="s">
        <v>22</v>
      </c>
      <c r="F14" s="8">
        <v>1</v>
      </c>
      <c r="G14" s="8">
        <v>5500</v>
      </c>
      <c r="H14" s="9">
        <f t="shared" si="0"/>
        <v>5500</v>
      </c>
    </row>
    <row r="15" ht="30" customHeight="1" spans="1:8">
      <c r="A15" s="7"/>
      <c r="B15" s="3">
        <v>14</v>
      </c>
      <c r="C15" s="8" t="s">
        <v>38</v>
      </c>
      <c r="D15" s="8" t="s">
        <v>39</v>
      </c>
      <c r="E15" s="8" t="s">
        <v>11</v>
      </c>
      <c r="F15" s="8">
        <v>1</v>
      </c>
      <c r="G15" s="8">
        <v>7000</v>
      </c>
      <c r="H15" s="9">
        <f t="shared" si="0"/>
        <v>7000</v>
      </c>
    </row>
    <row r="16" ht="30" customHeight="1" spans="1:8">
      <c r="A16" s="7"/>
      <c r="B16" s="3">
        <v>15</v>
      </c>
      <c r="C16" s="8" t="s">
        <v>40</v>
      </c>
      <c r="D16" s="8" t="s">
        <v>41</v>
      </c>
      <c r="E16" s="8" t="s">
        <v>11</v>
      </c>
      <c r="F16" s="8">
        <v>1</v>
      </c>
      <c r="G16" s="8">
        <v>6000</v>
      </c>
      <c r="H16" s="9">
        <f t="shared" si="0"/>
        <v>6000</v>
      </c>
    </row>
    <row r="17" ht="30" customHeight="1" spans="1:8">
      <c r="A17" s="5"/>
      <c r="B17" s="5"/>
      <c r="C17" s="5"/>
      <c r="D17" s="5"/>
      <c r="E17" s="5"/>
      <c r="F17" s="5"/>
      <c r="G17" s="5"/>
      <c r="H17" s="6">
        <f>SUM(H2:H16)</f>
        <v>318300</v>
      </c>
    </row>
  </sheetData>
  <mergeCells count="2">
    <mergeCell ref="B17:G17"/>
    <mergeCell ref="A2:A16"/>
  </mergeCells>
  <pageMargins left="0.7" right="0.7" top="0.75" bottom="0.75" header="0.3" footer="0.3"/>
  <pageSetup paperSize="9" scale="8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游弋</cp:lastModifiedBy>
  <dcterms:created xsi:type="dcterms:W3CDTF">2023-03-30T03:35:00Z</dcterms:created>
  <dcterms:modified xsi:type="dcterms:W3CDTF">2023-04-03T01:38:46Z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AAE1473300A94912980694884068E9EE_12</vt:lpwstr>
  </property>
  <property fmtid="{D5CDD505-2E9C-101B-9397-08002B2CF9AE}" pid="3" name="KSOProductBuildVer">
    <vt:lpwstr>2052-11.1.0.14036</vt:lpwstr>
  </property>
</Properties>
</file>